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4" activeTab="4"/>
  </bookViews>
  <sheets>
    <sheet name="Bulk Pymnt_Payroll Dom TXT (1P)" sheetId="1" state="hidden" r:id="rId1"/>
    <sheet name="Bulk payment &amp; Payroll CSV" sheetId="2" r:id="rId2"/>
    <sheet name="Bulk Payment Multi Source" sheetId="3" r:id="rId3"/>
    <sheet name="Contoh Payroll To CIMB Niaga " sheetId="4" r:id="rId4"/>
    <sheet name="Contoh Payroll To SKN" sheetId="5" r:id="rId5"/>
    <sheet name="Contoh Payroll To RTGS" sheetId="6" r:id="rId6"/>
    <sheet name="Contoh Bulk Payment Multi Sourc" sheetId="7" r:id="rId7"/>
  </sheets>
  <definedNames/>
  <calcPr fullCalcOnLoad="1"/>
</workbook>
</file>

<file path=xl/comments4.xml><?xml version="1.0" encoding="utf-8"?>
<comments xmlns="http://schemas.openxmlformats.org/spreadsheetml/2006/main">
  <authors>
    <author>Tiko</author>
  </authors>
  <commentList>
    <comment ref="A1" authorId="0">
      <text>
        <r>
          <rPr>
            <b/>
            <sz val="9"/>
            <rFont val="Tahoma"/>
            <family val="2"/>
          </rPr>
          <t>No. Rekening Perusahaan</t>
        </r>
      </text>
    </comment>
    <comment ref="B1" authorId="0">
      <text>
        <r>
          <rPr>
            <b/>
            <sz val="9"/>
            <rFont val="Tahoma"/>
            <family val="2"/>
          </rPr>
          <t>Nama Rekening Perusahaan</t>
        </r>
      </text>
    </comment>
    <comment ref="C1" authorId="0">
      <text>
        <r>
          <rPr>
            <b/>
            <sz val="9"/>
            <rFont val="Tahoma"/>
            <family val="2"/>
          </rPr>
          <t>Currency</t>
        </r>
      </text>
    </comment>
    <comment ref="D1" authorId="0">
      <text>
        <r>
          <rPr>
            <b/>
            <sz val="9"/>
            <rFont val="Tahoma"/>
            <family val="2"/>
          </rPr>
          <t>Total Gaji</t>
        </r>
      </text>
    </comment>
    <comment ref="E1" authorId="0">
      <text>
        <r>
          <rPr>
            <b/>
            <sz val="9"/>
            <rFont val="Tahoma"/>
            <family val="2"/>
          </rPr>
          <t>Keterangan (Remarks)</t>
        </r>
      </text>
    </comment>
    <comment ref="F1" authorId="0">
      <text>
        <r>
          <rPr>
            <b/>
            <sz val="9"/>
            <rFont val="Tahoma"/>
            <family val="2"/>
          </rPr>
          <t>Total Record</t>
        </r>
      </text>
    </comment>
    <comment ref="G1" authorId="0">
      <text>
        <r>
          <rPr>
            <b/>
            <sz val="9"/>
            <rFont val="Tahoma"/>
            <family val="2"/>
          </rPr>
          <t>Tanggal jalannya Transaksi YYYYMMDD</t>
        </r>
      </text>
    </comment>
    <comment ref="H1" authorId="0">
      <text>
        <r>
          <rPr>
            <b/>
            <sz val="9"/>
            <rFont val="Tahoma"/>
            <family val="2"/>
          </rPr>
          <t>Email Pengirim</t>
        </r>
      </text>
    </comment>
    <comment ref="A2" authorId="0">
      <text>
        <r>
          <rPr>
            <b/>
            <sz val="9"/>
            <rFont val="Tahoma"/>
            <family val="2"/>
          </rPr>
          <t>No. Rekening Karyawan</t>
        </r>
      </text>
    </comment>
    <comment ref="C2" authorId="0">
      <text>
        <r>
          <rPr>
            <b/>
            <sz val="9"/>
            <rFont val="Tahoma"/>
            <family val="2"/>
          </rPr>
          <t>Currency</t>
        </r>
      </text>
    </comment>
    <comment ref="D2" authorId="0">
      <text>
        <r>
          <rPr>
            <b/>
            <sz val="9"/>
            <rFont val="Tahoma"/>
            <family val="2"/>
          </rPr>
          <t>Gaji Karyawan</t>
        </r>
      </text>
    </comment>
    <comment ref="E2" authorId="0">
      <text>
        <r>
          <rPr>
            <b/>
            <sz val="9"/>
            <rFont val="Tahoma"/>
            <family val="2"/>
          </rPr>
          <t>Keterangan (Remarks)</t>
        </r>
      </text>
    </comment>
    <comment ref="F2" authorId="0">
      <text>
        <r>
          <rPr>
            <b/>
            <sz val="9"/>
            <rFont val="Tahoma"/>
            <family val="2"/>
          </rPr>
          <t>Email Penerima (Karyawan) / boleh diisi/tidak</t>
        </r>
      </text>
    </comment>
    <comment ref="B2" authorId="0">
      <text>
        <r>
          <rPr>
            <b/>
            <sz val="9"/>
            <rFont val="Tahoma"/>
            <family val="2"/>
          </rPr>
          <t>Nama Pemilik Rekening (Karyawan)</t>
        </r>
      </text>
    </comment>
    <comment ref="B3" authorId="0">
      <text>
        <r>
          <rPr>
            <b/>
            <sz val="9"/>
            <rFont val="Tahoma"/>
            <family val="2"/>
          </rPr>
          <t>Nama Pemilik Rekening (Karyawan)</t>
        </r>
      </text>
    </comment>
    <comment ref="B4" authorId="0">
      <text>
        <r>
          <rPr>
            <b/>
            <sz val="9"/>
            <rFont val="Tahoma"/>
            <family val="2"/>
          </rPr>
          <t>Nama Pemilik Rekening (Karyawan)</t>
        </r>
      </text>
    </comment>
  </commentList>
</comments>
</file>

<file path=xl/comments5.xml><?xml version="1.0" encoding="utf-8"?>
<comments xmlns="http://schemas.openxmlformats.org/spreadsheetml/2006/main">
  <authors>
    <author>Tiko</author>
    <author>CIMB</author>
  </authors>
  <commentList>
    <comment ref="A1" authorId="0">
      <text>
        <r>
          <rPr>
            <b/>
            <sz val="9"/>
            <rFont val="Tahoma"/>
            <family val="2"/>
          </rPr>
          <t>No. Rekening Perusahaan</t>
        </r>
      </text>
    </comment>
    <comment ref="B1" authorId="0">
      <text>
        <r>
          <rPr>
            <b/>
            <sz val="9"/>
            <rFont val="Tahoma"/>
            <family val="2"/>
          </rPr>
          <t>Nama Pemilik Rekening (Perusahaan)</t>
        </r>
      </text>
    </comment>
    <comment ref="C1" authorId="0">
      <text>
        <r>
          <rPr>
            <b/>
            <sz val="9"/>
            <rFont val="Tahoma"/>
            <family val="2"/>
          </rPr>
          <t>Currency</t>
        </r>
      </text>
    </comment>
    <comment ref="D1" authorId="0">
      <text>
        <r>
          <rPr>
            <b/>
            <sz val="9"/>
            <rFont val="Tahoma"/>
            <family val="2"/>
          </rPr>
          <t>Total gaji</t>
        </r>
      </text>
    </comment>
    <comment ref="E1" authorId="0">
      <text>
        <r>
          <rPr>
            <b/>
            <sz val="9"/>
            <rFont val="Tahoma"/>
            <family val="2"/>
          </rPr>
          <t>Keterangan (Remarks)</t>
        </r>
      </text>
    </comment>
    <comment ref="F1" authorId="0">
      <text>
        <r>
          <rPr>
            <b/>
            <sz val="9"/>
            <rFont val="Tahoma"/>
            <family val="2"/>
          </rPr>
          <t>Total Records</t>
        </r>
      </text>
    </comment>
    <comment ref="G1" authorId="0">
      <text>
        <r>
          <rPr>
            <b/>
            <sz val="9"/>
            <rFont val="Tahoma"/>
            <family val="2"/>
          </rPr>
          <t>Tanggal Jalannya Transaksi</t>
        </r>
      </text>
    </comment>
    <comment ref="H1" authorId="0">
      <text>
        <r>
          <rPr>
            <b/>
            <sz val="9"/>
            <rFont val="Tahoma"/>
            <family val="2"/>
          </rPr>
          <t>Email Pengirim</t>
        </r>
      </text>
    </comment>
    <comment ref="A2" authorId="0">
      <text>
        <r>
          <rPr>
            <b/>
            <sz val="9"/>
            <rFont val="Tahoma"/>
            <family val="2"/>
          </rPr>
          <t>No. Rekening Karyawan</t>
        </r>
      </text>
    </comment>
    <comment ref="B2" authorId="0">
      <text>
        <r>
          <rPr>
            <b/>
            <sz val="9"/>
            <rFont val="Tahoma"/>
            <family val="2"/>
          </rPr>
          <t>Nama Pemilik Rekening (Karyawan)</t>
        </r>
      </text>
    </comment>
    <comment ref="C2" authorId="0">
      <text>
        <r>
          <rPr>
            <b/>
            <sz val="9"/>
            <rFont val="Tahoma"/>
            <family val="2"/>
          </rPr>
          <t>Currency</t>
        </r>
      </text>
    </comment>
    <comment ref="D2" authorId="0">
      <text>
        <r>
          <rPr>
            <b/>
            <sz val="9"/>
            <rFont val="Tahoma"/>
            <family val="2"/>
          </rPr>
          <t>Gaji Karyawan</t>
        </r>
      </text>
    </comment>
    <comment ref="E2" authorId="0">
      <text>
        <r>
          <rPr>
            <b/>
            <sz val="9"/>
            <rFont val="Tahoma"/>
            <family val="2"/>
          </rPr>
          <t>Keterangan (Remarks)</t>
        </r>
      </text>
    </comment>
    <comment ref="F2" authorId="0">
      <text>
        <r>
          <rPr>
            <b/>
            <sz val="9"/>
            <rFont val="Tahoma"/>
            <family val="2"/>
          </rPr>
          <t>Bank Penerima</t>
        </r>
      </text>
    </comment>
    <comment ref="G2" authorId="0">
      <text>
        <r>
          <rPr>
            <b/>
            <sz val="9"/>
            <rFont val="Tahoma"/>
            <family val="2"/>
          </rPr>
          <t>Citizenship (indonesian)</t>
        </r>
      </text>
    </comment>
    <comment ref="H2" authorId="0">
      <text>
        <r>
          <rPr>
            <b/>
            <sz val="9"/>
            <rFont val="Tahoma"/>
            <family val="2"/>
          </rPr>
          <t>Status (Resident)</t>
        </r>
      </text>
    </comment>
    <comment ref="I2" authorId="0">
      <text>
        <r>
          <rPr>
            <b/>
            <sz val="9"/>
            <rFont val="Tahoma"/>
            <family val="2"/>
          </rPr>
          <t>Email Penerima (boleh diisi/tidak)</t>
        </r>
      </text>
    </comment>
    <comment ref="J2" authorId="1">
      <text>
        <r>
          <rPr>
            <b/>
            <sz val="9"/>
            <rFont val="Tahoma"/>
            <family val="2"/>
          </rPr>
          <t xml:space="preserve">Beneficiary Type, yaitu :
- Individual (Perorangan)  : 1
- Company (Perusahaan)  : 2
- Government (Pemerintah) : 3
</t>
        </r>
      </text>
    </comment>
    <comment ref="B3" authorId="0">
      <text>
        <r>
          <rPr>
            <b/>
            <sz val="9"/>
            <rFont val="Tahoma"/>
            <family val="2"/>
          </rPr>
          <t>Nama Pemilik Rekening (Karyawan)</t>
        </r>
      </text>
    </comment>
  </commentList>
</comments>
</file>

<file path=xl/comments6.xml><?xml version="1.0" encoding="utf-8"?>
<comments xmlns="http://schemas.openxmlformats.org/spreadsheetml/2006/main">
  <authors>
    <author>TP</author>
    <author>Tiko</author>
    <author>CIMB</author>
  </authors>
  <commentList>
    <comment ref="A1" authorId="0">
      <text>
        <r>
          <rPr>
            <b/>
            <sz val="9"/>
            <rFont val="Tahoma"/>
            <family val="2"/>
          </rPr>
          <t>Nomor Rekening Perusahaan</t>
        </r>
      </text>
    </comment>
    <comment ref="B1" authorId="1">
      <text>
        <r>
          <rPr>
            <b/>
            <sz val="9"/>
            <rFont val="Tahoma"/>
            <family val="2"/>
          </rPr>
          <t>Nama Pemilik Rekening (Perusahaan)</t>
        </r>
      </text>
    </comment>
    <comment ref="C1" authorId="1">
      <text>
        <r>
          <rPr>
            <b/>
            <sz val="9"/>
            <rFont val="Tahoma"/>
            <family val="2"/>
          </rPr>
          <t>Currency</t>
        </r>
      </text>
    </comment>
    <comment ref="D1" authorId="1">
      <text>
        <r>
          <rPr>
            <b/>
            <sz val="9"/>
            <rFont val="Tahoma"/>
            <family val="2"/>
          </rPr>
          <t>Total Amount (Nominal)</t>
        </r>
      </text>
    </comment>
    <comment ref="E1" authorId="1">
      <text>
        <r>
          <rPr>
            <b/>
            <sz val="9"/>
            <rFont val="Tahoma"/>
            <family val="2"/>
          </rPr>
          <t>Keterangan (Remarks)</t>
        </r>
      </text>
    </comment>
    <comment ref="F1" authorId="1">
      <text>
        <r>
          <rPr>
            <b/>
            <sz val="9"/>
            <rFont val="Tahoma"/>
            <family val="2"/>
          </rPr>
          <t>Total Records</t>
        </r>
      </text>
    </comment>
    <comment ref="G1" authorId="1">
      <text>
        <r>
          <rPr>
            <b/>
            <sz val="9"/>
            <rFont val="Tahoma"/>
            <family val="2"/>
          </rPr>
          <t>Tanggal Jalannya Transaksi</t>
        </r>
      </text>
    </comment>
    <comment ref="H1" authorId="1">
      <text>
        <r>
          <rPr>
            <b/>
            <sz val="9"/>
            <rFont val="Tahoma"/>
            <family val="2"/>
          </rPr>
          <t>Email Pengirim</t>
        </r>
      </text>
    </comment>
    <comment ref="A2" authorId="0">
      <text>
        <r>
          <rPr>
            <b/>
            <sz val="9"/>
            <rFont val="Tahoma"/>
            <family val="2"/>
          </rPr>
          <t>Nomor Rekening Penerima</t>
        </r>
      </text>
    </comment>
    <comment ref="B2" authorId="1">
      <text>
        <r>
          <rPr>
            <b/>
            <sz val="9"/>
            <rFont val="Tahoma"/>
            <family val="2"/>
          </rPr>
          <t>Nama Pemilik Rekening (Karyawan)</t>
        </r>
      </text>
    </comment>
    <comment ref="C2" authorId="1">
      <text>
        <r>
          <rPr>
            <b/>
            <sz val="9"/>
            <rFont val="Tahoma"/>
            <family val="2"/>
          </rPr>
          <t>Currency</t>
        </r>
      </text>
    </comment>
    <comment ref="D2" authorId="1">
      <text>
        <r>
          <rPr>
            <b/>
            <sz val="9"/>
            <rFont val="Tahoma"/>
            <family val="2"/>
          </rPr>
          <t>Amount (Nominal)</t>
        </r>
      </text>
    </comment>
    <comment ref="E2" authorId="0">
      <text>
        <r>
          <rPr>
            <b/>
            <sz val="9"/>
            <rFont val="Tahoma"/>
            <family val="2"/>
          </rPr>
          <t>Keterangan (Remarks)</t>
        </r>
      </text>
    </comment>
    <comment ref="F2" authorId="1">
      <text>
        <r>
          <rPr>
            <b/>
            <sz val="9"/>
            <rFont val="Tahoma"/>
            <family val="2"/>
          </rPr>
          <t>Bank Penerima</t>
        </r>
      </text>
    </comment>
    <comment ref="G2" authorId="1">
      <text>
        <r>
          <rPr>
            <b/>
            <sz val="9"/>
            <rFont val="Tahoma"/>
            <family val="2"/>
          </rPr>
          <t>Citizenship (indonesian)</t>
        </r>
      </text>
    </comment>
    <comment ref="H2" authorId="1">
      <text>
        <r>
          <rPr>
            <b/>
            <sz val="9"/>
            <rFont val="Tahoma"/>
            <family val="2"/>
          </rPr>
          <t>Status (Resident)</t>
        </r>
      </text>
    </comment>
    <comment ref="I2" authorId="1">
      <text>
        <r>
          <rPr>
            <b/>
            <sz val="9"/>
            <rFont val="Tahoma"/>
            <family val="2"/>
          </rPr>
          <t>Email Penerima (boleh diisi/tidak)</t>
        </r>
      </text>
    </comment>
    <comment ref="J2" authorId="2">
      <text>
        <r>
          <rPr>
            <b/>
            <sz val="9"/>
            <rFont val="Tahoma"/>
            <family val="2"/>
          </rPr>
          <t>Payment Detail (Boleh diisi/tidak)</t>
        </r>
      </text>
    </comment>
    <comment ref="K2" authorId="0">
      <text>
        <r>
          <rPr>
            <b/>
            <sz val="9"/>
            <rFont val="Tahoma"/>
            <family val="2"/>
          </rPr>
          <t>Beneficiary Address (Alamat Penerima)</t>
        </r>
      </text>
    </comment>
    <comment ref="L2" authorId="0">
      <text>
        <r>
          <rPr>
            <b/>
            <sz val="9"/>
            <rFont val="Tahoma"/>
            <family val="2"/>
          </rPr>
          <t>Kode Dukcapil</t>
        </r>
      </text>
    </comment>
    <comment ref="B3" authorId="1">
      <text>
        <r>
          <rPr>
            <b/>
            <sz val="9"/>
            <rFont val="Tahoma"/>
            <family val="2"/>
          </rPr>
          <t>Nama Pemilik Rekening (Karyawan)</t>
        </r>
      </text>
    </comment>
  </commentList>
</comments>
</file>

<file path=xl/sharedStrings.xml><?xml version="1.0" encoding="utf-8"?>
<sst xmlns="http://schemas.openxmlformats.org/spreadsheetml/2006/main" count="363" uniqueCount="138">
  <si>
    <t>Format Upload File e-MFTS  new BIZ Channel</t>
  </si>
  <si>
    <t>To CIMB NIAGA Account</t>
  </si>
  <si>
    <t>NO</t>
  </si>
  <si>
    <t>FIELD</t>
  </si>
  <si>
    <t xml:space="preserve">DATA TYPE </t>
  </si>
  <si>
    <t>LENGTH</t>
  </si>
  <si>
    <t>DECIMAL</t>
  </si>
  <si>
    <t>DESCRIPTION</t>
  </si>
  <si>
    <t>HEADER</t>
  </si>
  <si>
    <t>SOURCE ACCOUNT NUMBER</t>
  </si>
  <si>
    <t>CHAR</t>
  </si>
  <si>
    <t>ACCOUNT NAME</t>
  </si>
  <si>
    <t>CURRENCY CODE</t>
  </si>
  <si>
    <t>TOTAL AMOUNT</t>
  </si>
  <si>
    <t>NUM</t>
  </si>
  <si>
    <t>optional</t>
  </si>
  <si>
    <t>TOTAL DETAIL RECORD</t>
  </si>
  <si>
    <t xml:space="preserve">TRANSACTION DATE </t>
  </si>
  <si>
    <t>DATE(YYYYMMDD)</t>
  </si>
  <si>
    <t>EMAIL ADDRESS</t>
  </si>
  <si>
    <t>Email address (if multiple) separated by ";" (semicolon).
Example:riko@abc.com;nik@bcg.com</t>
  </si>
  <si>
    <t>DETAIL</t>
  </si>
  <si>
    <t>ACCOUNT NUMBER</t>
  </si>
  <si>
    <t>AMOUNT</t>
  </si>
  <si>
    <t>optional, Email address (if multiple) separated by ";" (semicolon).
Example:riko@abc.com;nik@bcg.com</t>
  </si>
  <si>
    <t>To Domestic Bank Account</t>
  </si>
  <si>
    <t xml:space="preserve"> </t>
  </si>
  <si>
    <t>BENEFICIARY BANK NAME</t>
  </si>
  <si>
    <t>Refer to domestic bank list</t>
  </si>
  <si>
    <t>BENEFICIARY CITIZENSHIP STATUS</t>
  </si>
  <si>
    <t>Y: Indonesian
N: Foreign Citizenship</t>
  </si>
  <si>
    <t>BENEFICIARY RESIDENCY STATUS</t>
  </si>
  <si>
    <t>Y: Resident
N: Non-Resident</t>
  </si>
  <si>
    <t>Email address (if multiple) separated by ";" (semicolon).
Example:user15@cimbniaga.co.id;user@cimb.com</t>
  </si>
  <si>
    <t>optional (harus diisi dengan spasi jika dikosongkan)</t>
  </si>
  <si>
    <t>Start</t>
  </si>
  <si>
    <t>End</t>
  </si>
  <si>
    <t>Example : 20120921</t>
  </si>
  <si>
    <t>Text</t>
  </si>
  <si>
    <t xml:space="preserve">Beneficiary Type (Jenis Penerima) </t>
  </si>
  <si>
    <t xml:space="preserve">1 = Individual
2 = Corporate 
3 = Government
-          Mandatory if Jenis Penerima = ‘In File’ on entry screen.
-          Must not inputted when selected Jenis Penerima on entry screen is not ‘In File ’
</t>
  </si>
  <si>
    <t>Big Decimal</t>
  </si>
  <si>
    <t>Payment Detail</t>
  </si>
  <si>
    <t>1: Individual, 2: Company, 3: Government</t>
  </si>
  <si>
    <t>JENIS PENERIMA (BENEFICIARY TYPE)</t>
  </si>
  <si>
    <t>PAYMENT DETAIL</t>
  </si>
  <si>
    <t>BENEFICIARY ADDRESS</t>
  </si>
  <si>
    <t>Mandatory for RTGS</t>
  </si>
  <si>
    <t>DUKCAPIL CODE</t>
  </si>
  <si>
    <t>SKN/LLG</t>
  </si>
  <si>
    <t>RTGS</t>
  </si>
  <si>
    <t>DESCRIPTION REMARK</t>
  </si>
  <si>
    <t>Contoh format payroll CIMB Niaga Account klik disini</t>
  </si>
  <si>
    <t>8000285xxx</t>
  </si>
  <si>
    <t>REK TEST</t>
  </si>
  <si>
    <t>IDR</t>
  </si>
  <si>
    <t>TESTUPLOAD IH</t>
  </si>
  <si>
    <t>user15@cimbniaga.co.id</t>
  </si>
  <si>
    <t>10189313xxx</t>
  </si>
  <si>
    <t>TESTUPLOADIH1</t>
  </si>
  <si>
    <t>Contoh format payroll SKN klik disini</t>
  </si>
  <si>
    <t>101893xxxxx</t>
  </si>
  <si>
    <t>PT ABC</t>
  </si>
  <si>
    <t>Gaji Bulan Juli 2011</t>
  </si>
  <si>
    <t>abc@yahoo.com</t>
  </si>
  <si>
    <t>Rekening Penerima 1</t>
  </si>
  <si>
    <t>BCA (BANK CENTRAL ASIA)</t>
  </si>
  <si>
    <t>Y</t>
  </si>
  <si>
    <t>Rekening Penerima 2</t>
  </si>
  <si>
    <t>BANK ARTHA GRAHA</t>
  </si>
  <si>
    <t>Rekening Penerima 3</t>
  </si>
  <si>
    <t>Contoh format payroll RTGS klik disini</t>
  </si>
  <si>
    <t>8000285xxxxx</t>
  </si>
  <si>
    <t>PEMBAYARAN SUPPLIER</t>
  </si>
  <si>
    <t>INVOICE 5678</t>
  </si>
  <si>
    <t>JL MAWAR NO 1 JAKARTA</t>
  </si>
  <si>
    <t>0391</t>
  </si>
  <si>
    <t>INVOICE 1234</t>
  </si>
  <si>
    <t>BANK MANDIRI</t>
  </si>
  <si>
    <t>JL SUNGAI PERMATA TANGERANG</t>
  </si>
  <si>
    <t>0294</t>
  </si>
  <si>
    <t>Format Upload File e-MFTS Multi Source  new BIZ Channel</t>
  </si>
  <si>
    <t>NO.</t>
  </si>
  <si>
    <t>TYPE</t>
  </si>
  <si>
    <t>FORMAT</t>
  </si>
  <si>
    <t>VALIDATION</t>
  </si>
  <si>
    <t xml:space="preserve">Numeric </t>
  </si>
  <si>
    <t xml:space="preserve">Mandatory </t>
  </si>
  <si>
    <t>BENEFICIARY ACCOUNT NUMBER</t>
  </si>
  <si>
    <t>BENEFICIARY ACCOUNT NAME</t>
  </si>
  <si>
    <t xml:space="preserve">Text </t>
  </si>
  <si>
    <t>18,2</t>
  </si>
  <si>
    <t xml:space="preserve">Big Decimal </t>
  </si>
  <si>
    <t>TRANSACTION REMARK</t>
  </si>
  <si>
    <t xml:space="preserve">Optional </t>
  </si>
  <si>
    <t>SERVICE</t>
  </si>
  <si>
    <t xml:space="preserve">In House = CIMB </t>
  </si>
  <si>
    <t>Domestic = RTGS or LLG (SKN)</t>
  </si>
  <si>
    <t xml:space="preserve">Mandatory when Service = RTGS or LLG </t>
  </si>
  <si>
    <t>BENEFICIARY EMAIL</t>
  </si>
  <si>
    <t>If more than 1 email please separate with semicolon ‘;’</t>
  </si>
  <si>
    <t xml:space="preserve">Optional  </t>
  </si>
  <si>
    <t xml:space="preserve">Y = Resident 
N = Non Resident </t>
  </si>
  <si>
    <t>Mandatory</t>
  </si>
  <si>
    <t>BENEFICIARY TYPE</t>
  </si>
  <si>
    <t xml:space="preserve">1 = Individual </t>
  </si>
  <si>
    <t xml:space="preserve">Based on Jenis Penerima value in entry screen. </t>
  </si>
  <si>
    <t xml:space="preserve">2 = company </t>
  </si>
  <si>
    <t xml:space="preserve">3 = Government </t>
  </si>
  <si>
    <t>&lt;Source Account&gt;</t>
  </si>
  <si>
    <t>&lt;Beneficiary Account&gt;</t>
  </si>
  <si>
    <t>&lt;Beneficiary Name&gt;</t>
  </si>
  <si>
    <t>&lt;Amount&gt;</t>
  </si>
  <si>
    <t>&lt;Remark&gt;</t>
  </si>
  <si>
    <t>&lt;Transaction_Type&gt;</t>
  </si>
  <si>
    <t>&lt;Beneficiary_Bank_Name&gt;</t>
  </si>
  <si>
    <t>&lt;Beneficiary_Email_Address&gt;</t>
  </si>
  <si>
    <t>&lt;Beneficiary_Residency_Status&gt;</t>
  </si>
  <si>
    <t>&lt;Beneficiary_Type&gt;</t>
  </si>
  <si>
    <t>&lt;Payment_Detail&gt;</t>
  </si>
  <si>
    <t>&lt;Beneficiary_Address&gt;</t>
  </si>
  <si>
    <t>&lt;Dukcapil_Code&gt;</t>
  </si>
  <si>
    <t>Intra CIMB Niaga</t>
  </si>
  <si>
    <t>CIMB</t>
  </si>
  <si>
    <t>ac@yahoo.com</t>
  </si>
  <si>
    <t>PT ABCD</t>
  </si>
  <si>
    <t>RTGS testing</t>
  </si>
  <si>
    <t>gg@gmail.com</t>
  </si>
  <si>
    <t>LLG testing</t>
  </si>
  <si>
    <t>LLG</t>
  </si>
  <si>
    <t>BANK BUKOPIN</t>
  </si>
  <si>
    <t>ab@yahoo.com</t>
  </si>
  <si>
    <t>Contoh format Bluk Payment Multi Source</t>
  </si>
  <si>
    <t>PT ACD</t>
  </si>
  <si>
    <t xml:space="preserve"> 8000285XXXXX</t>
  </si>
  <si>
    <t>8000285XXXXX</t>
  </si>
  <si>
    <t>1113335557XXXXX</t>
  </si>
  <si>
    <t>3355779911XXXXX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</si>
</sst>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Calibri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27" fillId="34" borderId="13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4" fillId="0" borderId="0" xfId="53" applyAlignment="1">
      <alignment/>
    </xf>
    <xf numFmtId="0" fontId="52" fillId="0" borderId="0" xfId="53" applyFont="1" applyBorder="1" applyAlignment="1">
      <alignment/>
    </xf>
    <xf numFmtId="0" fontId="52" fillId="0" borderId="0" xfId="53" applyFont="1" applyAlignment="1">
      <alignment/>
    </xf>
    <xf numFmtId="0" fontId="0" fillId="0" borderId="0" xfId="59">
      <alignment/>
      <protection/>
    </xf>
    <xf numFmtId="0" fontId="53" fillId="36" borderId="10" xfId="59" applyFont="1" applyFill="1" applyBorder="1" applyAlignment="1">
      <alignment vertical="center"/>
      <protection/>
    </xf>
    <xf numFmtId="0" fontId="54" fillId="0" borderId="10" xfId="59" applyFont="1" applyFill="1" applyBorder="1" applyAlignment="1">
      <alignment vertical="center"/>
      <protection/>
    </xf>
    <xf numFmtId="0" fontId="55" fillId="0" borderId="10" xfId="59" applyFont="1" applyBorder="1" applyAlignment="1">
      <alignment vertical="center"/>
      <protection/>
    </xf>
    <xf numFmtId="0" fontId="0" fillId="0" borderId="0" xfId="59">
      <alignment/>
      <protection/>
    </xf>
    <xf numFmtId="49" fontId="56" fillId="0" borderId="0" xfId="59" applyNumberFormat="1" applyFont="1" applyFill="1">
      <alignment/>
      <protection/>
    </xf>
    <xf numFmtId="0" fontId="56" fillId="0" borderId="0" xfId="59" applyFont="1" applyFill="1">
      <alignment/>
      <protection/>
    </xf>
    <xf numFmtId="49" fontId="56" fillId="0" borderId="0" xfId="58" applyNumberFormat="1" applyFont="1" applyFill="1">
      <alignment/>
      <protection/>
    </xf>
    <xf numFmtId="0" fontId="56" fillId="0" borderId="0" xfId="58" applyFont="1" applyFill="1">
      <alignment/>
      <protection/>
    </xf>
    <xf numFmtId="0" fontId="57" fillId="0" borderId="0" xfId="59" applyFont="1" applyFill="1">
      <alignment/>
      <protection/>
    </xf>
    <xf numFmtId="49" fontId="58" fillId="0" borderId="0" xfId="59" applyNumberFormat="1" applyFont="1" applyFill="1">
      <alignment/>
      <protection/>
    </xf>
    <xf numFmtId="0" fontId="58" fillId="0" borderId="0" xfId="59" applyFont="1" applyFill="1">
      <alignment/>
      <protection/>
    </xf>
    <xf numFmtId="0" fontId="2" fillId="0" borderId="0" xfId="0" applyFont="1" applyAlignment="1">
      <alignment horizontal="center" vertical="center"/>
    </xf>
    <xf numFmtId="0" fontId="4" fillId="37" borderId="12" xfId="0" applyFont="1" applyFill="1" applyBorder="1" applyAlignment="1">
      <alignment horizontal="left"/>
    </xf>
    <xf numFmtId="0" fontId="4" fillId="37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4" borderId="13" xfId="0" applyFont="1" applyFill="1" applyBorder="1" applyAlignment="1">
      <alignment horizontal="left"/>
    </xf>
    <xf numFmtId="0" fontId="27" fillId="38" borderId="12" xfId="0" applyFont="1" applyFill="1" applyBorder="1" applyAlignment="1">
      <alignment horizontal="left"/>
    </xf>
    <xf numFmtId="0" fontId="27" fillId="38" borderId="13" xfId="0" applyFont="1" applyFill="1" applyBorder="1" applyAlignment="1">
      <alignment horizontal="left"/>
    </xf>
    <xf numFmtId="0" fontId="26" fillId="34" borderId="12" xfId="0" applyFont="1" applyFill="1" applyBorder="1" applyAlignment="1">
      <alignment horizontal="left"/>
    </xf>
    <xf numFmtId="0" fontId="26" fillId="34" borderId="13" xfId="0" applyFont="1" applyFill="1" applyBorder="1" applyAlignment="1">
      <alignment horizontal="left"/>
    </xf>
    <xf numFmtId="0" fontId="27" fillId="37" borderId="12" xfId="0" applyFont="1" applyFill="1" applyBorder="1" applyAlignment="1">
      <alignment horizontal="left"/>
    </xf>
    <xf numFmtId="0" fontId="27" fillId="37" borderId="13" xfId="0" applyFont="1" applyFill="1" applyBorder="1" applyAlignment="1">
      <alignment horizontal="left"/>
    </xf>
    <xf numFmtId="0" fontId="52" fillId="0" borderId="0" xfId="53" applyFont="1" applyFill="1" applyBorder="1" applyAlignment="1">
      <alignment horizontal="left"/>
    </xf>
    <xf numFmtId="0" fontId="55" fillId="0" borderId="10" xfId="59" applyFont="1" applyBorder="1" applyAlignment="1">
      <alignment vertical="center"/>
      <protection/>
    </xf>
    <xf numFmtId="0" fontId="44" fillId="0" borderId="0" xfId="53" applyAlignment="1">
      <alignment horizontal="center"/>
    </xf>
    <xf numFmtId="0" fontId="55" fillId="0" borderId="10" xfId="59" applyFont="1" applyBorder="1" applyAlignment="1">
      <alignment horizontal="left" vertical="center" wrapText="1"/>
      <protection/>
    </xf>
    <xf numFmtId="0" fontId="55" fillId="0" borderId="10" xfId="59" applyFont="1" applyBorder="1" applyAlignment="1">
      <alignment horizontal="left" vertical="center"/>
      <protection/>
    </xf>
    <xf numFmtId="0" fontId="2" fillId="0" borderId="0" xfId="59" applyFont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bc@yahoo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bc@yahoo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3:H28"/>
  <sheetViews>
    <sheetView zoomScalePageLayoutView="0" workbookViewId="0" topLeftCell="A19">
      <selection activeCell="H28" sqref="H28"/>
    </sheetView>
  </sheetViews>
  <sheetFormatPr defaultColWidth="9.140625" defaultRowHeight="15"/>
  <cols>
    <col min="3" max="3" width="8.28125" style="0" customWidth="1"/>
    <col min="4" max="4" width="37.57421875" style="0" customWidth="1"/>
    <col min="5" max="5" width="20.8515625" style="0" customWidth="1"/>
    <col min="8" max="8" width="44.140625" style="0" bestFit="1" customWidth="1"/>
  </cols>
  <sheetData>
    <row r="3" spans="3:7" ht="15">
      <c r="C3" s="54" t="s">
        <v>0</v>
      </c>
      <c r="D3" s="54"/>
      <c r="E3" s="54"/>
      <c r="F3" s="54"/>
      <c r="G3" s="54"/>
    </row>
    <row r="4" spans="3:7" ht="15">
      <c r="C4" s="54"/>
      <c r="D4" s="54"/>
      <c r="E4" s="54"/>
      <c r="F4" s="54"/>
      <c r="G4" s="54"/>
    </row>
    <row r="7" spans="3:8" ht="15">
      <c r="C7" s="55" t="s">
        <v>25</v>
      </c>
      <c r="D7" s="56"/>
      <c r="E7" s="56"/>
      <c r="F7" s="56"/>
      <c r="G7" s="56"/>
      <c r="H7" s="9"/>
    </row>
    <row r="8" spans="3:8" ht="15">
      <c r="C8" s="1" t="s">
        <v>2</v>
      </c>
      <c r="D8" s="1" t="s">
        <v>3</v>
      </c>
      <c r="E8" s="1" t="s">
        <v>4</v>
      </c>
      <c r="F8" s="1" t="s">
        <v>35</v>
      </c>
      <c r="G8" s="1" t="s">
        <v>36</v>
      </c>
      <c r="H8" s="2" t="s">
        <v>7</v>
      </c>
    </row>
    <row r="9" spans="3:8" ht="15">
      <c r="C9" s="57" t="s">
        <v>8</v>
      </c>
      <c r="D9" s="58"/>
      <c r="E9" s="58"/>
      <c r="F9" s="58"/>
      <c r="G9" s="58"/>
      <c r="H9" s="11"/>
    </row>
    <row r="10" spans="3:8" ht="15">
      <c r="C10" s="3">
        <v>1</v>
      </c>
      <c r="D10" s="4" t="s">
        <v>9</v>
      </c>
      <c r="E10" s="3" t="s">
        <v>10</v>
      </c>
      <c r="F10" s="3">
        <v>0</v>
      </c>
      <c r="G10" s="3">
        <v>20</v>
      </c>
      <c r="H10" s="5"/>
    </row>
    <row r="11" spans="3:8" ht="15">
      <c r="C11" s="3">
        <v>2</v>
      </c>
      <c r="D11" s="3" t="s">
        <v>11</v>
      </c>
      <c r="E11" s="3" t="s">
        <v>10</v>
      </c>
      <c r="F11" s="3">
        <v>20</v>
      </c>
      <c r="G11" s="5">
        <v>54</v>
      </c>
      <c r="H11" s="5"/>
    </row>
    <row r="12" spans="3:8" ht="15">
      <c r="C12" s="3">
        <v>3</v>
      </c>
      <c r="D12" s="3" t="s">
        <v>12</v>
      </c>
      <c r="E12" s="3" t="s">
        <v>10</v>
      </c>
      <c r="F12" s="3">
        <v>55</v>
      </c>
      <c r="G12" s="3">
        <v>57</v>
      </c>
      <c r="H12" s="5"/>
    </row>
    <row r="13" spans="3:8" ht="15">
      <c r="C13" s="3">
        <v>4</v>
      </c>
      <c r="D13" s="3" t="s">
        <v>13</v>
      </c>
      <c r="E13" s="3" t="s">
        <v>14</v>
      </c>
      <c r="F13" s="3">
        <v>58</v>
      </c>
      <c r="G13" s="3">
        <v>75</v>
      </c>
      <c r="H13" s="5"/>
    </row>
    <row r="14" spans="3:8" ht="15">
      <c r="C14" s="3">
        <v>5</v>
      </c>
      <c r="D14" s="3" t="s">
        <v>7</v>
      </c>
      <c r="E14" s="3" t="s">
        <v>10</v>
      </c>
      <c r="F14" s="3">
        <v>76</v>
      </c>
      <c r="G14" s="3">
        <v>155</v>
      </c>
      <c r="H14" s="6" t="s">
        <v>34</v>
      </c>
    </row>
    <row r="15" spans="3:8" ht="15">
      <c r="C15" s="3">
        <v>6</v>
      </c>
      <c r="D15" s="3" t="s">
        <v>16</v>
      </c>
      <c r="E15" s="3" t="s">
        <v>10</v>
      </c>
      <c r="F15" s="3">
        <v>156</v>
      </c>
      <c r="G15" s="3">
        <v>159</v>
      </c>
      <c r="H15" s="5"/>
    </row>
    <row r="16" spans="3:8" ht="15">
      <c r="C16" s="3">
        <v>7</v>
      </c>
      <c r="D16" s="7" t="s">
        <v>17</v>
      </c>
      <c r="E16" s="3" t="s">
        <v>18</v>
      </c>
      <c r="F16" s="3">
        <v>160</v>
      </c>
      <c r="G16" s="3">
        <v>167</v>
      </c>
      <c r="H16" s="5"/>
    </row>
    <row r="17" spans="3:8" ht="64.5" customHeight="1">
      <c r="C17" s="5">
        <v>8</v>
      </c>
      <c r="D17" s="7" t="s">
        <v>19</v>
      </c>
      <c r="E17" s="7" t="s">
        <v>10</v>
      </c>
      <c r="F17" s="3">
        <v>168</v>
      </c>
      <c r="G17" s="5">
        <v>417</v>
      </c>
      <c r="H17" s="8" t="s">
        <v>20</v>
      </c>
    </row>
    <row r="18" spans="3:8" ht="15">
      <c r="C18" s="12" t="s">
        <v>21</v>
      </c>
      <c r="D18" s="13"/>
      <c r="E18" s="14"/>
      <c r="F18" s="14"/>
      <c r="G18" s="14"/>
      <c r="H18" s="15"/>
    </row>
    <row r="19" spans="3:8" ht="15">
      <c r="C19" s="3">
        <v>1</v>
      </c>
      <c r="D19" s="3" t="s">
        <v>22</v>
      </c>
      <c r="E19" s="3" t="s">
        <v>10</v>
      </c>
      <c r="F19" s="3">
        <v>0</v>
      </c>
      <c r="G19" s="3">
        <v>20</v>
      </c>
      <c r="H19" s="5"/>
    </row>
    <row r="20" spans="3:8" ht="15">
      <c r="C20" s="3">
        <f>C19+1</f>
        <v>2</v>
      </c>
      <c r="D20" s="3" t="s">
        <v>11</v>
      </c>
      <c r="E20" s="3" t="s">
        <v>10</v>
      </c>
      <c r="F20" s="3">
        <v>20</v>
      </c>
      <c r="G20" s="5">
        <v>54</v>
      </c>
      <c r="H20" s="5"/>
    </row>
    <row r="21" spans="3:8" ht="15">
      <c r="C21" s="3">
        <f>C20+1</f>
        <v>3</v>
      </c>
      <c r="D21" s="3" t="s">
        <v>12</v>
      </c>
      <c r="E21" s="3" t="s">
        <v>10</v>
      </c>
      <c r="F21" s="3">
        <v>55</v>
      </c>
      <c r="G21" s="3">
        <v>57</v>
      </c>
      <c r="H21" s="5"/>
    </row>
    <row r="22" spans="3:8" ht="15">
      <c r="C22" s="3">
        <f>C21+1</f>
        <v>4</v>
      </c>
      <c r="D22" s="3" t="s">
        <v>23</v>
      </c>
      <c r="E22" s="3" t="s">
        <v>14</v>
      </c>
      <c r="F22" s="7">
        <v>58</v>
      </c>
      <c r="G22" s="3">
        <v>75</v>
      </c>
      <c r="H22" s="6" t="s">
        <v>26</v>
      </c>
    </row>
    <row r="23" spans="3:8" ht="15">
      <c r="C23" s="3">
        <v>5</v>
      </c>
      <c r="D23" s="3" t="s">
        <v>7</v>
      </c>
      <c r="E23" s="3" t="s">
        <v>10</v>
      </c>
      <c r="F23" s="3">
        <v>76</v>
      </c>
      <c r="G23" s="3">
        <v>155</v>
      </c>
      <c r="H23" s="6" t="s">
        <v>15</v>
      </c>
    </row>
    <row r="24" spans="3:8" ht="15">
      <c r="C24" s="3">
        <v>6</v>
      </c>
      <c r="D24" s="3" t="s">
        <v>27</v>
      </c>
      <c r="E24" s="3" t="s">
        <v>10</v>
      </c>
      <c r="F24" s="3">
        <v>156</v>
      </c>
      <c r="G24" s="3">
        <v>197</v>
      </c>
      <c r="H24" s="6" t="s">
        <v>28</v>
      </c>
    </row>
    <row r="25" spans="3:8" ht="37.5" customHeight="1">
      <c r="C25" s="3">
        <v>7</v>
      </c>
      <c r="D25" s="3" t="s">
        <v>29</v>
      </c>
      <c r="E25" s="3" t="s">
        <v>10</v>
      </c>
      <c r="F25" s="3">
        <v>198</v>
      </c>
      <c r="G25" s="3">
        <v>198</v>
      </c>
      <c r="H25" s="8" t="s">
        <v>30</v>
      </c>
    </row>
    <row r="26" spans="3:8" ht="27" customHeight="1">
      <c r="C26" s="16">
        <v>8</v>
      </c>
      <c r="D26" s="16" t="s">
        <v>31</v>
      </c>
      <c r="E26" s="16" t="s">
        <v>10</v>
      </c>
      <c r="F26" s="16">
        <v>199</v>
      </c>
      <c r="G26" s="16">
        <v>199</v>
      </c>
      <c r="H26" s="17" t="s">
        <v>32</v>
      </c>
    </row>
    <row r="27" spans="3:8" ht="50.25" customHeight="1">
      <c r="C27" s="3">
        <v>9</v>
      </c>
      <c r="D27" s="3" t="s">
        <v>19</v>
      </c>
      <c r="E27" s="3" t="s">
        <v>10</v>
      </c>
      <c r="F27" s="3">
        <v>200</v>
      </c>
      <c r="G27" s="3">
        <v>449</v>
      </c>
      <c r="H27" s="8" t="s">
        <v>20</v>
      </c>
    </row>
    <row r="28" spans="3:8" ht="115.5">
      <c r="C28" s="3">
        <v>10</v>
      </c>
      <c r="D28" s="3" t="s">
        <v>39</v>
      </c>
      <c r="E28" s="3" t="s">
        <v>10</v>
      </c>
      <c r="F28" s="3">
        <v>450</v>
      </c>
      <c r="G28" s="3">
        <v>450</v>
      </c>
      <c r="H28" s="8" t="s">
        <v>40</v>
      </c>
    </row>
  </sheetData>
  <sheetProtection/>
  <mergeCells count="3">
    <mergeCell ref="C3:G4"/>
    <mergeCell ref="C7:G7"/>
    <mergeCell ref="C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9"/>
  <sheetViews>
    <sheetView zoomScale="80" zoomScaleNormal="80" zoomScalePageLayoutView="0" workbookViewId="0" topLeftCell="A70">
      <selection activeCell="D79" sqref="D79"/>
    </sheetView>
  </sheetViews>
  <sheetFormatPr defaultColWidth="9.140625" defaultRowHeight="15"/>
  <cols>
    <col min="1" max="2" width="9.140625" style="19" customWidth="1"/>
    <col min="3" max="3" width="8.28125" style="19" customWidth="1"/>
    <col min="4" max="4" width="37.57421875" style="19" customWidth="1"/>
    <col min="5" max="5" width="20.8515625" style="19" customWidth="1"/>
    <col min="6" max="7" width="9.140625" style="19" customWidth="1"/>
    <col min="8" max="8" width="54.8515625" style="19" bestFit="1" customWidth="1"/>
    <col min="9" max="16384" width="9.140625" style="19" customWidth="1"/>
  </cols>
  <sheetData>
    <row r="1" spans="3:7" ht="15">
      <c r="C1" s="23"/>
      <c r="D1" s="23"/>
      <c r="E1" s="23"/>
      <c r="F1" s="23"/>
      <c r="G1" s="23"/>
    </row>
    <row r="2" spans="3:8" ht="15">
      <c r="C2" s="61" t="s">
        <v>1</v>
      </c>
      <c r="D2" s="62"/>
      <c r="E2" s="62"/>
      <c r="F2" s="62"/>
      <c r="G2" s="62"/>
      <c r="H2" s="20"/>
    </row>
    <row r="3" spans="3:8" ht="15"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</row>
    <row r="4" spans="3:8" ht="15">
      <c r="C4" s="63" t="s">
        <v>8</v>
      </c>
      <c r="D4" s="64"/>
      <c r="E4" s="64"/>
      <c r="F4" s="64"/>
      <c r="G4" s="64"/>
      <c r="H4" s="10"/>
    </row>
    <row r="5" spans="3:8" ht="15">
      <c r="C5" s="26">
        <v>1</v>
      </c>
      <c r="D5" s="27" t="s">
        <v>9</v>
      </c>
      <c r="E5" s="26" t="s">
        <v>14</v>
      </c>
      <c r="F5" s="26">
        <v>13</v>
      </c>
      <c r="G5" s="26"/>
      <c r="H5" s="18"/>
    </row>
    <row r="6" spans="3:8" ht="15">
      <c r="C6" s="26">
        <v>2</v>
      </c>
      <c r="D6" s="26" t="s">
        <v>11</v>
      </c>
      <c r="E6" s="26" t="s">
        <v>38</v>
      </c>
      <c r="F6" s="26">
        <v>35</v>
      </c>
      <c r="G6" s="18"/>
      <c r="H6" s="18"/>
    </row>
    <row r="7" spans="3:8" ht="15">
      <c r="C7" s="26">
        <v>3</v>
      </c>
      <c r="D7" s="26" t="s">
        <v>12</v>
      </c>
      <c r="E7" s="26" t="s">
        <v>38</v>
      </c>
      <c r="F7" s="26">
        <v>3</v>
      </c>
      <c r="G7" s="26"/>
      <c r="H7" s="18"/>
    </row>
    <row r="8" spans="3:8" ht="15">
      <c r="C8" s="26">
        <v>4</v>
      </c>
      <c r="D8" s="26" t="s">
        <v>13</v>
      </c>
      <c r="E8" s="26" t="s">
        <v>41</v>
      </c>
      <c r="F8" s="26">
        <v>15</v>
      </c>
      <c r="G8" s="26">
        <v>2</v>
      </c>
      <c r="H8" s="18"/>
    </row>
    <row r="9" spans="3:8" ht="15">
      <c r="C9" s="26">
        <v>5</v>
      </c>
      <c r="D9" s="26" t="s">
        <v>51</v>
      </c>
      <c r="E9" s="26" t="s">
        <v>38</v>
      </c>
      <c r="F9" s="26">
        <v>40</v>
      </c>
      <c r="G9" s="26"/>
      <c r="H9" s="26" t="s">
        <v>34</v>
      </c>
    </row>
    <row r="10" spans="3:8" ht="15">
      <c r="C10" s="26">
        <v>6</v>
      </c>
      <c r="D10" s="26" t="s">
        <v>16</v>
      </c>
      <c r="E10" s="26" t="s">
        <v>14</v>
      </c>
      <c r="F10" s="26">
        <v>5</v>
      </c>
      <c r="G10" s="26"/>
      <c r="H10" s="18"/>
    </row>
    <row r="11" spans="3:8" ht="15">
      <c r="C11" s="26">
        <v>7</v>
      </c>
      <c r="D11" s="28" t="s">
        <v>17</v>
      </c>
      <c r="E11" s="26" t="s">
        <v>18</v>
      </c>
      <c r="F11" s="26">
        <v>8</v>
      </c>
      <c r="G11" s="26"/>
      <c r="H11" s="18" t="s">
        <v>37</v>
      </c>
    </row>
    <row r="12" spans="3:8" ht="54" customHeight="1">
      <c r="C12" s="18">
        <v>8</v>
      </c>
      <c r="D12" s="28" t="s">
        <v>19</v>
      </c>
      <c r="E12" s="28" t="s">
        <v>38</v>
      </c>
      <c r="F12" s="18">
        <v>250</v>
      </c>
      <c r="G12" s="18"/>
      <c r="H12" s="29" t="s">
        <v>33</v>
      </c>
    </row>
    <row r="13" spans="3:8" ht="15">
      <c r="C13" s="30" t="s">
        <v>21</v>
      </c>
      <c r="D13" s="31"/>
      <c r="E13" s="32"/>
      <c r="F13" s="32"/>
      <c r="G13" s="32"/>
      <c r="H13" s="10"/>
    </row>
    <row r="14" spans="3:8" ht="15">
      <c r="C14" s="26">
        <v>1</v>
      </c>
      <c r="D14" s="26" t="s">
        <v>22</v>
      </c>
      <c r="E14" s="26" t="s">
        <v>14</v>
      </c>
      <c r="F14" s="28">
        <v>13</v>
      </c>
      <c r="G14" s="26"/>
      <c r="H14" s="18"/>
    </row>
    <row r="15" spans="3:8" ht="15">
      <c r="C15" s="26">
        <f>C14+1</f>
        <v>2</v>
      </c>
      <c r="D15" s="26" t="s">
        <v>11</v>
      </c>
      <c r="E15" s="26" t="s">
        <v>38</v>
      </c>
      <c r="F15" s="28">
        <v>35</v>
      </c>
      <c r="G15" s="26"/>
      <c r="H15" s="18"/>
    </row>
    <row r="16" spans="3:8" ht="15">
      <c r="C16" s="26">
        <f>C15+1</f>
        <v>3</v>
      </c>
      <c r="D16" s="26" t="s">
        <v>12</v>
      </c>
      <c r="E16" s="26" t="s">
        <v>38</v>
      </c>
      <c r="F16" s="28">
        <v>3</v>
      </c>
      <c r="G16" s="26"/>
      <c r="H16" s="18"/>
    </row>
    <row r="17" spans="3:8" ht="15">
      <c r="C17" s="26">
        <f>C16+1</f>
        <v>4</v>
      </c>
      <c r="D17" s="26" t="s">
        <v>23</v>
      </c>
      <c r="E17" s="26" t="s">
        <v>41</v>
      </c>
      <c r="F17" s="28">
        <v>15</v>
      </c>
      <c r="G17" s="26">
        <v>2</v>
      </c>
      <c r="H17" s="18"/>
    </row>
    <row r="18" spans="3:8" ht="15">
      <c r="C18" s="26">
        <v>5</v>
      </c>
      <c r="D18" s="26" t="s">
        <v>51</v>
      </c>
      <c r="E18" s="26" t="s">
        <v>38</v>
      </c>
      <c r="F18" s="26">
        <v>40</v>
      </c>
      <c r="G18" s="26"/>
      <c r="H18" s="26" t="s">
        <v>15</v>
      </c>
    </row>
    <row r="19" spans="3:8" ht="70.5" customHeight="1">
      <c r="C19" s="26">
        <v>6</v>
      </c>
      <c r="D19" s="26" t="s">
        <v>19</v>
      </c>
      <c r="E19" s="26" t="s">
        <v>38</v>
      </c>
      <c r="F19" s="26">
        <v>250</v>
      </c>
      <c r="G19" s="26"/>
      <c r="H19" s="29" t="s">
        <v>24</v>
      </c>
    </row>
    <row r="20" spans="3:8" ht="15">
      <c r="C20" s="18">
        <v>7</v>
      </c>
      <c r="D20" s="18" t="s">
        <v>42</v>
      </c>
      <c r="E20" s="18" t="s">
        <v>38</v>
      </c>
      <c r="F20" s="18">
        <v>500</v>
      </c>
      <c r="G20" s="18"/>
      <c r="H20" s="18" t="s">
        <v>15</v>
      </c>
    </row>
    <row r="21" spans="3:8" ht="15">
      <c r="C21" s="22"/>
      <c r="D21" s="22"/>
      <c r="E21" s="22"/>
      <c r="F21" s="22"/>
      <c r="G21" s="22"/>
      <c r="H21" s="22"/>
    </row>
    <row r="22" spans="3:8" ht="15.75">
      <c r="C22" s="22"/>
      <c r="D22" s="67" t="s">
        <v>52</v>
      </c>
      <c r="E22" s="67"/>
      <c r="F22" s="22"/>
      <c r="G22" s="22"/>
      <c r="H22" s="22"/>
    </row>
    <row r="23" spans="3:8" ht="15">
      <c r="C23" s="22"/>
      <c r="D23" s="22"/>
      <c r="E23" s="22"/>
      <c r="F23" s="22"/>
      <c r="G23" s="22"/>
      <c r="H23" s="22"/>
    </row>
    <row r="26" spans="3:8" ht="15">
      <c r="C26" s="65" t="s">
        <v>49</v>
      </c>
      <c r="D26" s="66"/>
      <c r="E26" s="66"/>
      <c r="F26" s="66"/>
      <c r="G26" s="66"/>
      <c r="H26" s="21"/>
    </row>
    <row r="27" spans="3:8" ht="15">
      <c r="C27" s="24" t="s">
        <v>2</v>
      </c>
      <c r="D27" s="24" t="s">
        <v>3</v>
      </c>
      <c r="E27" s="24" t="s">
        <v>4</v>
      </c>
      <c r="F27" s="24" t="s">
        <v>5</v>
      </c>
      <c r="G27" s="24" t="s">
        <v>6</v>
      </c>
      <c r="H27" s="33" t="s">
        <v>7</v>
      </c>
    </row>
    <row r="28" spans="3:8" ht="15">
      <c r="C28" s="59" t="s">
        <v>8</v>
      </c>
      <c r="D28" s="60"/>
      <c r="E28" s="60"/>
      <c r="F28" s="60"/>
      <c r="G28" s="60"/>
      <c r="H28" s="10"/>
    </row>
    <row r="29" spans="3:8" ht="15">
      <c r="C29" s="26">
        <v>1</v>
      </c>
      <c r="D29" s="27" t="s">
        <v>9</v>
      </c>
      <c r="E29" s="26" t="s">
        <v>14</v>
      </c>
      <c r="F29" s="26">
        <v>13</v>
      </c>
      <c r="G29" s="26"/>
      <c r="H29" s="18"/>
    </row>
    <row r="30" spans="3:8" ht="15">
      <c r="C30" s="26">
        <v>2</v>
      </c>
      <c r="D30" s="26" t="s">
        <v>11</v>
      </c>
      <c r="E30" s="26" t="s">
        <v>38</v>
      </c>
      <c r="F30" s="26">
        <v>35</v>
      </c>
      <c r="G30" s="18"/>
      <c r="H30" s="18"/>
    </row>
    <row r="31" spans="3:8" ht="15">
      <c r="C31" s="26">
        <v>3</v>
      </c>
      <c r="D31" s="26" t="s">
        <v>12</v>
      </c>
      <c r="E31" s="26" t="s">
        <v>38</v>
      </c>
      <c r="F31" s="26">
        <v>3</v>
      </c>
      <c r="G31" s="26"/>
      <c r="H31" s="18"/>
    </row>
    <row r="32" spans="3:8" ht="15">
      <c r="C32" s="26">
        <v>4</v>
      </c>
      <c r="D32" s="26" t="s">
        <v>13</v>
      </c>
      <c r="E32" s="26" t="s">
        <v>41</v>
      </c>
      <c r="F32" s="26">
        <v>15</v>
      </c>
      <c r="G32" s="26">
        <v>2</v>
      </c>
      <c r="H32" s="18"/>
    </row>
    <row r="33" spans="3:8" ht="15">
      <c r="C33" s="26">
        <v>5</v>
      </c>
      <c r="D33" s="26" t="s">
        <v>51</v>
      </c>
      <c r="E33" s="26" t="s">
        <v>38</v>
      </c>
      <c r="F33" s="26">
        <v>40</v>
      </c>
      <c r="G33" s="26"/>
      <c r="H33" s="26" t="s">
        <v>15</v>
      </c>
    </row>
    <row r="34" spans="3:8" ht="15">
      <c r="C34" s="26">
        <v>6</v>
      </c>
      <c r="D34" s="26" t="s">
        <v>16</v>
      </c>
      <c r="E34" s="26" t="s">
        <v>14</v>
      </c>
      <c r="F34" s="26">
        <v>5</v>
      </c>
      <c r="G34" s="26"/>
      <c r="H34" s="18"/>
    </row>
    <row r="35" spans="3:8" ht="15">
      <c r="C35" s="26">
        <v>7</v>
      </c>
      <c r="D35" s="28" t="s">
        <v>17</v>
      </c>
      <c r="E35" s="26" t="s">
        <v>18</v>
      </c>
      <c r="F35" s="26">
        <v>8</v>
      </c>
      <c r="G35" s="26"/>
      <c r="H35" s="18" t="s">
        <v>37</v>
      </c>
    </row>
    <row r="36" spans="3:8" ht="64.5" customHeight="1">
      <c r="C36" s="18">
        <v>8</v>
      </c>
      <c r="D36" s="28" t="s">
        <v>19</v>
      </c>
      <c r="E36" s="28" t="s">
        <v>38</v>
      </c>
      <c r="F36" s="26">
        <v>250</v>
      </c>
      <c r="G36" s="18"/>
      <c r="H36" s="29" t="s">
        <v>20</v>
      </c>
    </row>
    <row r="37" spans="3:8" ht="15">
      <c r="C37" s="34" t="s">
        <v>21</v>
      </c>
      <c r="D37" s="35"/>
      <c r="E37" s="36"/>
      <c r="F37" s="36"/>
      <c r="G37" s="36"/>
      <c r="H37" s="15"/>
    </row>
    <row r="38" spans="3:8" ht="15">
      <c r="C38" s="26">
        <v>1</v>
      </c>
      <c r="D38" s="26" t="s">
        <v>22</v>
      </c>
      <c r="E38" s="26" t="s">
        <v>14</v>
      </c>
      <c r="F38" s="28">
        <v>13</v>
      </c>
      <c r="G38" s="26"/>
      <c r="H38" s="18"/>
    </row>
    <row r="39" spans="3:8" ht="15">
      <c r="C39" s="26">
        <f>C38+1</f>
        <v>2</v>
      </c>
      <c r="D39" s="26" t="s">
        <v>11</v>
      </c>
      <c r="E39" s="26" t="s">
        <v>38</v>
      </c>
      <c r="F39" s="28">
        <v>40</v>
      </c>
      <c r="G39" s="26"/>
      <c r="H39" s="18"/>
    </row>
    <row r="40" spans="3:8" ht="15">
      <c r="C40" s="26">
        <f>C39+1</f>
        <v>3</v>
      </c>
      <c r="D40" s="26" t="s">
        <v>12</v>
      </c>
      <c r="E40" s="26" t="s">
        <v>38</v>
      </c>
      <c r="F40" s="28">
        <v>3</v>
      </c>
      <c r="G40" s="26"/>
      <c r="H40" s="18"/>
    </row>
    <row r="41" spans="3:8" ht="15">
      <c r="C41" s="26">
        <f>C40+1</f>
        <v>4</v>
      </c>
      <c r="D41" s="26" t="s">
        <v>23</v>
      </c>
      <c r="E41" s="26" t="s">
        <v>41</v>
      </c>
      <c r="F41" s="28">
        <v>15</v>
      </c>
      <c r="G41" s="26">
        <v>2</v>
      </c>
      <c r="H41" s="26" t="s">
        <v>26</v>
      </c>
    </row>
    <row r="42" spans="3:8" ht="15">
      <c r="C42" s="26">
        <v>5</v>
      </c>
      <c r="D42" s="26" t="s">
        <v>51</v>
      </c>
      <c r="E42" s="26" t="s">
        <v>38</v>
      </c>
      <c r="F42" s="26">
        <v>40</v>
      </c>
      <c r="G42" s="26"/>
      <c r="H42" s="26" t="s">
        <v>15</v>
      </c>
    </row>
    <row r="43" spans="3:8" ht="15">
      <c r="C43" s="26">
        <v>6</v>
      </c>
      <c r="D43" s="26" t="s">
        <v>27</v>
      </c>
      <c r="E43" s="26" t="s">
        <v>38</v>
      </c>
      <c r="F43" s="26">
        <v>40</v>
      </c>
      <c r="G43" s="26"/>
      <c r="H43" s="26" t="s">
        <v>28</v>
      </c>
    </row>
    <row r="44" spans="3:8" ht="37.5" customHeight="1">
      <c r="C44" s="26">
        <v>7</v>
      </c>
      <c r="D44" s="26" t="s">
        <v>29</v>
      </c>
      <c r="E44" s="26" t="s">
        <v>38</v>
      </c>
      <c r="F44" s="26">
        <v>1</v>
      </c>
      <c r="G44" s="26"/>
      <c r="H44" s="29" t="s">
        <v>30</v>
      </c>
    </row>
    <row r="45" spans="3:8" ht="27" customHeight="1">
      <c r="C45" s="26">
        <v>8</v>
      </c>
      <c r="D45" s="26" t="s">
        <v>31</v>
      </c>
      <c r="E45" s="26" t="s">
        <v>38</v>
      </c>
      <c r="F45" s="26">
        <v>1</v>
      </c>
      <c r="G45" s="26"/>
      <c r="H45" s="29" t="s">
        <v>32</v>
      </c>
    </row>
    <row r="46" spans="3:8" ht="50.25" customHeight="1">
      <c r="C46" s="26">
        <v>9</v>
      </c>
      <c r="D46" s="26" t="s">
        <v>19</v>
      </c>
      <c r="E46" s="26" t="s">
        <v>38</v>
      </c>
      <c r="F46" s="26">
        <v>250</v>
      </c>
      <c r="G46" s="26"/>
      <c r="H46" s="29" t="s">
        <v>20</v>
      </c>
    </row>
    <row r="47" spans="3:8" s="22" customFormat="1" ht="15">
      <c r="C47" s="18">
        <v>10</v>
      </c>
      <c r="D47" s="28" t="s">
        <v>44</v>
      </c>
      <c r="E47" s="28" t="s">
        <v>14</v>
      </c>
      <c r="F47" s="18">
        <v>1</v>
      </c>
      <c r="G47" s="18"/>
      <c r="H47" s="26" t="s">
        <v>43</v>
      </c>
    </row>
    <row r="48" spans="3:8" ht="15">
      <c r="C48" s="18">
        <v>11</v>
      </c>
      <c r="D48" s="18" t="s">
        <v>45</v>
      </c>
      <c r="E48" s="18" t="s">
        <v>38</v>
      </c>
      <c r="F48" s="18">
        <v>500</v>
      </c>
      <c r="G48" s="18"/>
      <c r="H48" s="18" t="s">
        <v>15</v>
      </c>
    </row>
    <row r="49" spans="3:8" ht="15">
      <c r="C49" s="22"/>
      <c r="D49" s="22"/>
      <c r="E49" s="22"/>
      <c r="F49" s="22"/>
      <c r="G49" s="22"/>
      <c r="H49" s="22"/>
    </row>
    <row r="50" spans="3:8" ht="15.75">
      <c r="C50" s="22"/>
      <c r="D50" s="40" t="s">
        <v>60</v>
      </c>
      <c r="E50" s="38"/>
      <c r="F50" s="22"/>
      <c r="G50" s="22"/>
      <c r="H50" s="22"/>
    </row>
    <row r="51" spans="3:8" ht="15">
      <c r="C51" s="22"/>
      <c r="D51" s="22"/>
      <c r="E51" s="22"/>
      <c r="F51" s="22"/>
      <c r="G51" s="22"/>
      <c r="H51" s="22"/>
    </row>
    <row r="54" spans="3:8" ht="15">
      <c r="C54" s="65" t="s">
        <v>50</v>
      </c>
      <c r="D54" s="66"/>
      <c r="E54" s="66"/>
      <c r="F54" s="66"/>
      <c r="G54" s="66"/>
      <c r="H54" s="21"/>
    </row>
    <row r="55" spans="3:8" ht="15">
      <c r="C55" s="24" t="s">
        <v>2</v>
      </c>
      <c r="D55" s="24" t="s">
        <v>3</v>
      </c>
      <c r="E55" s="24" t="s">
        <v>4</v>
      </c>
      <c r="F55" s="24" t="s">
        <v>5</v>
      </c>
      <c r="G55" s="24" t="s">
        <v>6</v>
      </c>
      <c r="H55" s="33" t="s">
        <v>7</v>
      </c>
    </row>
    <row r="56" spans="3:8" ht="15">
      <c r="C56" s="59" t="s">
        <v>8</v>
      </c>
      <c r="D56" s="60"/>
      <c r="E56" s="60"/>
      <c r="F56" s="60"/>
      <c r="G56" s="60"/>
      <c r="H56" s="10"/>
    </row>
    <row r="57" spans="3:8" ht="15">
      <c r="C57" s="26">
        <v>1</v>
      </c>
      <c r="D57" s="27" t="s">
        <v>9</v>
      </c>
      <c r="E57" s="26" t="s">
        <v>14</v>
      </c>
      <c r="F57" s="26">
        <v>13</v>
      </c>
      <c r="G57" s="26"/>
      <c r="H57" s="18"/>
    </row>
    <row r="58" spans="3:8" ht="15">
      <c r="C58" s="26">
        <v>2</v>
      </c>
      <c r="D58" s="26" t="s">
        <v>11</v>
      </c>
      <c r="E58" s="26" t="s">
        <v>38</v>
      </c>
      <c r="F58" s="26">
        <v>35</v>
      </c>
      <c r="G58" s="18"/>
      <c r="H58" s="18"/>
    </row>
    <row r="59" spans="3:8" ht="15">
      <c r="C59" s="26">
        <v>3</v>
      </c>
      <c r="D59" s="26" t="s">
        <v>12</v>
      </c>
      <c r="E59" s="26" t="s">
        <v>38</v>
      </c>
      <c r="F59" s="26">
        <v>3</v>
      </c>
      <c r="G59" s="26"/>
      <c r="H59" s="18"/>
    </row>
    <row r="60" spans="3:8" ht="15">
      <c r="C60" s="26">
        <v>4</v>
      </c>
      <c r="D60" s="26" t="s">
        <v>13</v>
      </c>
      <c r="E60" s="26" t="s">
        <v>41</v>
      </c>
      <c r="F60" s="26">
        <v>15</v>
      </c>
      <c r="G60" s="26">
        <v>2</v>
      </c>
      <c r="H60" s="18"/>
    </row>
    <row r="61" spans="3:8" ht="15">
      <c r="C61" s="26">
        <v>5</v>
      </c>
      <c r="D61" s="26" t="s">
        <v>51</v>
      </c>
      <c r="E61" s="26" t="s">
        <v>38</v>
      </c>
      <c r="F61" s="26">
        <v>40</v>
      </c>
      <c r="G61" s="26"/>
      <c r="H61" s="26" t="s">
        <v>34</v>
      </c>
    </row>
    <row r="62" spans="3:8" ht="15">
      <c r="C62" s="26">
        <v>6</v>
      </c>
      <c r="D62" s="26" t="s">
        <v>16</v>
      </c>
      <c r="E62" s="26" t="s">
        <v>14</v>
      </c>
      <c r="F62" s="26">
        <v>5</v>
      </c>
      <c r="G62" s="26"/>
      <c r="H62" s="18"/>
    </row>
    <row r="63" spans="3:8" ht="15">
      <c r="C63" s="26">
        <v>7</v>
      </c>
      <c r="D63" s="28" t="s">
        <v>17</v>
      </c>
      <c r="E63" s="26" t="s">
        <v>18</v>
      </c>
      <c r="F63" s="26">
        <v>8</v>
      </c>
      <c r="G63" s="26"/>
      <c r="H63" s="18" t="s">
        <v>37</v>
      </c>
    </row>
    <row r="64" spans="3:8" ht="30">
      <c r="C64" s="18">
        <v>8</v>
      </c>
      <c r="D64" s="28" t="s">
        <v>19</v>
      </c>
      <c r="E64" s="28" t="s">
        <v>38</v>
      </c>
      <c r="F64" s="26">
        <v>250</v>
      </c>
      <c r="G64" s="18"/>
      <c r="H64" s="29" t="s">
        <v>20</v>
      </c>
    </row>
    <row r="65" spans="3:8" ht="15">
      <c r="C65" s="34" t="s">
        <v>21</v>
      </c>
      <c r="D65" s="35"/>
      <c r="E65" s="36"/>
      <c r="F65" s="36"/>
      <c r="G65" s="36"/>
      <c r="H65" s="15"/>
    </row>
    <row r="66" spans="3:8" ht="15">
      <c r="C66" s="26">
        <v>1</v>
      </c>
      <c r="D66" s="26" t="s">
        <v>22</v>
      </c>
      <c r="E66" s="26" t="s">
        <v>14</v>
      </c>
      <c r="F66" s="28">
        <v>13</v>
      </c>
      <c r="G66" s="26"/>
      <c r="H66" s="18"/>
    </row>
    <row r="67" spans="3:8" ht="15">
      <c r="C67" s="26">
        <f>C66+1</f>
        <v>2</v>
      </c>
      <c r="D67" s="26" t="s">
        <v>11</v>
      </c>
      <c r="E67" s="26" t="s">
        <v>38</v>
      </c>
      <c r="F67" s="28">
        <v>40</v>
      </c>
      <c r="G67" s="26"/>
      <c r="H67" s="18"/>
    </row>
    <row r="68" spans="3:8" ht="15">
      <c r="C68" s="26">
        <f>C67+1</f>
        <v>3</v>
      </c>
      <c r="D68" s="26" t="s">
        <v>12</v>
      </c>
      <c r="E68" s="26" t="s">
        <v>38</v>
      </c>
      <c r="F68" s="28">
        <v>3</v>
      </c>
      <c r="G68" s="26"/>
      <c r="H68" s="18"/>
    </row>
    <row r="69" spans="3:8" ht="15">
      <c r="C69" s="26">
        <f>C68+1</f>
        <v>4</v>
      </c>
      <c r="D69" s="26" t="s">
        <v>23</v>
      </c>
      <c r="E69" s="26" t="s">
        <v>41</v>
      </c>
      <c r="F69" s="28">
        <v>15</v>
      </c>
      <c r="G69" s="26">
        <v>2</v>
      </c>
      <c r="H69" s="26" t="s">
        <v>26</v>
      </c>
    </row>
    <row r="70" spans="3:8" ht="15">
      <c r="C70" s="26">
        <v>5</v>
      </c>
      <c r="D70" s="26" t="s">
        <v>51</v>
      </c>
      <c r="E70" s="26" t="s">
        <v>38</v>
      </c>
      <c r="F70" s="26">
        <v>40</v>
      </c>
      <c r="G70" s="26"/>
      <c r="H70" s="26" t="s">
        <v>15</v>
      </c>
    </row>
    <row r="71" spans="3:8" ht="15">
      <c r="C71" s="26">
        <v>6</v>
      </c>
      <c r="D71" s="26" t="s">
        <v>27</v>
      </c>
      <c r="E71" s="26" t="s">
        <v>38</v>
      </c>
      <c r="F71" s="26">
        <v>40</v>
      </c>
      <c r="G71" s="26"/>
      <c r="H71" s="26" t="s">
        <v>28</v>
      </c>
    </row>
    <row r="72" spans="3:8" ht="30">
      <c r="C72" s="26">
        <v>7</v>
      </c>
      <c r="D72" s="26" t="s">
        <v>29</v>
      </c>
      <c r="E72" s="26" t="s">
        <v>38</v>
      </c>
      <c r="F72" s="26">
        <v>1</v>
      </c>
      <c r="G72" s="26"/>
      <c r="H72" s="29" t="s">
        <v>30</v>
      </c>
    </row>
    <row r="73" spans="3:8" ht="30">
      <c r="C73" s="26">
        <v>8</v>
      </c>
      <c r="D73" s="26" t="s">
        <v>31</v>
      </c>
      <c r="E73" s="26" t="s">
        <v>38</v>
      </c>
      <c r="F73" s="26">
        <v>1</v>
      </c>
      <c r="G73" s="26"/>
      <c r="H73" s="29" t="s">
        <v>32</v>
      </c>
    </row>
    <row r="74" spans="3:8" ht="30">
      <c r="C74" s="26">
        <v>9</v>
      </c>
      <c r="D74" s="26" t="s">
        <v>19</v>
      </c>
      <c r="E74" s="26" t="s">
        <v>38</v>
      </c>
      <c r="F74" s="26">
        <v>250</v>
      </c>
      <c r="G74" s="26"/>
      <c r="H74" s="29" t="s">
        <v>20</v>
      </c>
    </row>
    <row r="75" spans="3:8" ht="15">
      <c r="C75" s="18">
        <v>10</v>
      </c>
      <c r="D75" s="18" t="s">
        <v>45</v>
      </c>
      <c r="E75" s="18" t="s">
        <v>38</v>
      </c>
      <c r="F75" s="18">
        <v>500</v>
      </c>
      <c r="G75" s="18"/>
      <c r="H75" s="18" t="s">
        <v>15</v>
      </c>
    </row>
    <row r="76" spans="3:8" ht="15">
      <c r="C76" s="28">
        <v>11</v>
      </c>
      <c r="D76" s="28" t="s">
        <v>46</v>
      </c>
      <c r="E76" s="18" t="s">
        <v>38</v>
      </c>
      <c r="F76" s="28">
        <v>35</v>
      </c>
      <c r="G76" s="18"/>
      <c r="H76" s="18" t="s">
        <v>47</v>
      </c>
    </row>
    <row r="77" spans="3:8" ht="15">
      <c r="C77" s="28">
        <v>12</v>
      </c>
      <c r="D77" s="28" t="s">
        <v>48</v>
      </c>
      <c r="E77" s="28" t="s">
        <v>14</v>
      </c>
      <c r="F77" s="28">
        <v>4</v>
      </c>
      <c r="G77" s="18"/>
      <c r="H77" s="18" t="s">
        <v>47</v>
      </c>
    </row>
    <row r="79" ht="15.75">
      <c r="D79" s="41" t="s">
        <v>71</v>
      </c>
    </row>
  </sheetData>
  <sheetProtection/>
  <mergeCells count="7">
    <mergeCell ref="C56:G56"/>
    <mergeCell ref="C2:G2"/>
    <mergeCell ref="C4:G4"/>
    <mergeCell ref="C26:G26"/>
    <mergeCell ref="C28:G28"/>
    <mergeCell ref="C54:G54"/>
    <mergeCell ref="D22:E22"/>
  </mergeCells>
  <hyperlinks>
    <hyperlink ref="D22:E22" location="'Contoh Payroll To CIMB Niaga '!A1" display="Contoh format payroll CIMB Niaga Account klik disini"/>
    <hyperlink ref="D50" location="'Contoh Payroll To SKN'!A1" display="Contoh format payroll SKN klik disini"/>
    <hyperlink ref="D79" location="'Contoh Payroll To RTGS'!A1" display="Contoh format payroll RTGS klik disini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0">
      <selection activeCell="B24" sqref="B24:C24"/>
    </sheetView>
  </sheetViews>
  <sheetFormatPr defaultColWidth="9.140625" defaultRowHeight="15"/>
  <cols>
    <col min="1" max="1" width="7.7109375" style="0" bestFit="1" customWidth="1"/>
    <col min="2" max="2" width="30.28125" style="0" bestFit="1" customWidth="1"/>
    <col min="3" max="3" width="8.140625" style="0" bestFit="1" customWidth="1"/>
    <col min="4" max="4" width="11.28125" style="0" bestFit="1" customWidth="1"/>
    <col min="5" max="5" width="47.421875" style="0" bestFit="1" customWidth="1"/>
    <col min="6" max="6" width="41.421875" style="0" bestFit="1" customWidth="1"/>
  </cols>
  <sheetData>
    <row r="3" spans="1:6" ht="15">
      <c r="A3" s="72" t="s">
        <v>81</v>
      </c>
      <c r="B3" s="72"/>
      <c r="C3" s="72"/>
      <c r="D3" s="72"/>
      <c r="E3" s="72"/>
      <c r="F3" s="42"/>
    </row>
    <row r="4" spans="1:6" ht="15">
      <c r="A4" s="72"/>
      <c r="B4" s="72"/>
      <c r="C4" s="72"/>
      <c r="D4" s="72"/>
      <c r="E4" s="72"/>
      <c r="F4" s="42"/>
    </row>
    <row r="6" spans="1:6" ht="15">
      <c r="A6" s="43" t="s">
        <v>21</v>
      </c>
      <c r="B6" s="43"/>
      <c r="C6" s="43"/>
      <c r="D6" s="43"/>
      <c r="E6" s="43"/>
      <c r="F6" s="43"/>
    </row>
    <row r="7" spans="1:6" ht="15">
      <c r="A7" s="44" t="s">
        <v>82</v>
      </c>
      <c r="B7" s="44" t="s">
        <v>3</v>
      </c>
      <c r="C7" s="44" t="s">
        <v>5</v>
      </c>
      <c r="D7" s="44" t="s">
        <v>83</v>
      </c>
      <c r="E7" s="44" t="s">
        <v>84</v>
      </c>
      <c r="F7" s="44" t="s">
        <v>85</v>
      </c>
    </row>
    <row r="8" spans="1:6" ht="15">
      <c r="A8" s="45">
        <v>1</v>
      </c>
      <c r="B8" s="45" t="s">
        <v>9</v>
      </c>
      <c r="C8" s="45">
        <v>20</v>
      </c>
      <c r="D8" s="45" t="s">
        <v>86</v>
      </c>
      <c r="E8" s="45"/>
      <c r="F8" s="45" t="s">
        <v>87</v>
      </c>
    </row>
    <row r="9" spans="1:6" ht="15">
      <c r="A9" s="45">
        <v>2</v>
      </c>
      <c r="B9" s="45" t="s">
        <v>88</v>
      </c>
      <c r="C9" s="45">
        <v>20</v>
      </c>
      <c r="D9" s="45" t="s">
        <v>86</v>
      </c>
      <c r="E9" s="45"/>
      <c r="F9" s="45" t="s">
        <v>87</v>
      </c>
    </row>
    <row r="10" spans="1:6" ht="15">
      <c r="A10" s="45">
        <v>3</v>
      </c>
      <c r="B10" s="45" t="s">
        <v>89</v>
      </c>
      <c r="C10" s="45">
        <v>35</v>
      </c>
      <c r="D10" s="45" t="s">
        <v>90</v>
      </c>
      <c r="E10" s="45"/>
      <c r="F10" s="45" t="s">
        <v>87</v>
      </c>
    </row>
    <row r="11" spans="1:6" ht="15">
      <c r="A11" s="45">
        <v>4</v>
      </c>
      <c r="B11" s="45" t="s">
        <v>13</v>
      </c>
      <c r="C11" s="45" t="s">
        <v>91</v>
      </c>
      <c r="D11" s="45" t="s">
        <v>92</v>
      </c>
      <c r="E11" s="45"/>
      <c r="F11" s="45" t="s">
        <v>87</v>
      </c>
    </row>
    <row r="12" spans="1:6" ht="15">
      <c r="A12" s="45">
        <v>5</v>
      </c>
      <c r="B12" s="45" t="s">
        <v>93</v>
      </c>
      <c r="C12" s="45">
        <v>80</v>
      </c>
      <c r="D12" s="45" t="s">
        <v>38</v>
      </c>
      <c r="E12" s="45"/>
      <c r="F12" s="45" t="s">
        <v>94</v>
      </c>
    </row>
    <row r="13" spans="1:6" ht="15">
      <c r="A13" s="68">
        <v>6</v>
      </c>
      <c r="B13" s="68" t="s">
        <v>95</v>
      </c>
      <c r="C13" s="68"/>
      <c r="D13" s="68" t="s">
        <v>90</v>
      </c>
      <c r="E13" s="45" t="s">
        <v>96</v>
      </c>
      <c r="F13" s="68" t="s">
        <v>87</v>
      </c>
    </row>
    <row r="14" spans="1:6" ht="15">
      <c r="A14" s="68"/>
      <c r="B14" s="68"/>
      <c r="C14" s="68"/>
      <c r="D14" s="68"/>
      <c r="E14" s="45" t="s">
        <v>97</v>
      </c>
      <c r="F14" s="68"/>
    </row>
    <row r="15" spans="1:6" ht="15">
      <c r="A15" s="45">
        <v>7</v>
      </c>
      <c r="B15" s="45" t="s">
        <v>27</v>
      </c>
      <c r="C15" s="45">
        <v>40</v>
      </c>
      <c r="D15" s="45" t="s">
        <v>38</v>
      </c>
      <c r="E15" s="45"/>
      <c r="F15" s="45" t="s">
        <v>98</v>
      </c>
    </row>
    <row r="16" spans="1:6" ht="15">
      <c r="A16" s="45">
        <v>8</v>
      </c>
      <c r="B16" s="45" t="s">
        <v>99</v>
      </c>
      <c r="C16" s="45">
        <v>100</v>
      </c>
      <c r="D16" s="45"/>
      <c r="E16" s="45" t="s">
        <v>100</v>
      </c>
      <c r="F16" s="45" t="s">
        <v>101</v>
      </c>
    </row>
    <row r="17" spans="1:6" ht="15">
      <c r="A17" s="68">
        <v>9</v>
      </c>
      <c r="B17" s="68" t="s">
        <v>31</v>
      </c>
      <c r="C17" s="68">
        <v>1</v>
      </c>
      <c r="D17" s="68" t="s">
        <v>90</v>
      </c>
      <c r="E17" s="70" t="s">
        <v>102</v>
      </c>
      <c r="F17" s="68" t="s">
        <v>103</v>
      </c>
    </row>
    <row r="18" spans="1:6" ht="15">
      <c r="A18" s="68"/>
      <c r="B18" s="68"/>
      <c r="C18" s="68"/>
      <c r="D18" s="68"/>
      <c r="E18" s="71"/>
      <c r="F18" s="68"/>
    </row>
    <row r="19" spans="1:6" ht="15">
      <c r="A19" s="68"/>
      <c r="B19" s="68"/>
      <c r="C19" s="68"/>
      <c r="D19" s="68"/>
      <c r="E19" s="71"/>
      <c r="F19" s="68"/>
    </row>
    <row r="20" spans="1:6" ht="15">
      <c r="A20" s="68">
        <v>10</v>
      </c>
      <c r="B20" s="68" t="s">
        <v>104</v>
      </c>
      <c r="C20" s="68">
        <v>1</v>
      </c>
      <c r="D20" s="68" t="s">
        <v>90</v>
      </c>
      <c r="E20" s="45" t="s">
        <v>105</v>
      </c>
      <c r="F20" s="68" t="s">
        <v>106</v>
      </c>
    </row>
    <row r="21" spans="1:6" ht="15">
      <c r="A21" s="68"/>
      <c r="B21" s="68"/>
      <c r="C21" s="68"/>
      <c r="D21" s="68"/>
      <c r="E21" s="45" t="s">
        <v>107</v>
      </c>
      <c r="F21" s="68"/>
    </row>
    <row r="22" spans="1:6" ht="15">
      <c r="A22" s="68"/>
      <c r="B22" s="68"/>
      <c r="C22" s="68"/>
      <c r="D22" s="68"/>
      <c r="E22" s="45" t="s">
        <v>108</v>
      </c>
      <c r="F22" s="68"/>
    </row>
    <row r="24" spans="2:3" ht="15">
      <c r="B24" s="69" t="s">
        <v>132</v>
      </c>
      <c r="C24" s="69"/>
    </row>
  </sheetData>
  <sheetProtection/>
  <mergeCells count="18">
    <mergeCell ref="F20:F22"/>
    <mergeCell ref="A3:E4"/>
    <mergeCell ref="A13:A14"/>
    <mergeCell ref="B13:B14"/>
    <mergeCell ref="A20:A22"/>
    <mergeCell ref="B20:B22"/>
    <mergeCell ref="C20:C22"/>
    <mergeCell ref="D20:D22"/>
    <mergeCell ref="C13:C14"/>
    <mergeCell ref="D13:D14"/>
    <mergeCell ref="F13:F14"/>
    <mergeCell ref="B24:C24"/>
    <mergeCell ref="A17:A19"/>
    <mergeCell ref="B17:B19"/>
    <mergeCell ref="C17:C19"/>
    <mergeCell ref="D17:D19"/>
    <mergeCell ref="E17:E19"/>
    <mergeCell ref="F17:F19"/>
  </mergeCells>
  <hyperlinks>
    <hyperlink ref="B24:C24" location="'Contoh Bulk Payment Multi Sourc'!A1" display="Contoh format Bluk Payment Multi Sour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.00390625" style="0" bestFit="1" customWidth="1"/>
    <col min="2" max="2" width="20.00390625" style="0" bestFit="1" customWidth="1"/>
    <col min="5" max="5" width="15.28125" style="0" bestFit="1" customWidth="1"/>
    <col min="6" max="6" width="2.00390625" style="0" bestFit="1" customWidth="1"/>
    <col min="7" max="7" width="9.00390625" style="0" bestFit="1" customWidth="1"/>
    <col min="8" max="8" width="23.00390625" style="0" bestFit="1" customWidth="1"/>
  </cols>
  <sheetData>
    <row r="1" spans="1:8" ht="15">
      <c r="A1" s="37" t="s">
        <v>53</v>
      </c>
      <c r="B1" t="s">
        <v>54</v>
      </c>
      <c r="C1" t="s">
        <v>55</v>
      </c>
      <c r="D1">
        <f>SUM(D2:D4)</f>
        <v>30000</v>
      </c>
      <c r="E1" t="s">
        <v>56</v>
      </c>
      <c r="F1">
        <v>3</v>
      </c>
      <c r="G1">
        <v>20170225</v>
      </c>
      <c r="H1" t="s">
        <v>57</v>
      </c>
    </row>
    <row r="2" spans="1:5" ht="15">
      <c r="A2" s="37" t="s">
        <v>58</v>
      </c>
      <c r="B2" t="s">
        <v>65</v>
      </c>
      <c r="C2" t="s">
        <v>55</v>
      </c>
      <c r="D2">
        <v>10000</v>
      </c>
      <c r="E2" t="s">
        <v>59</v>
      </c>
    </row>
    <row r="3" spans="1:5" ht="15">
      <c r="A3" s="37" t="s">
        <v>58</v>
      </c>
      <c r="B3" t="s">
        <v>68</v>
      </c>
      <c r="C3" t="s">
        <v>55</v>
      </c>
      <c r="D3">
        <v>10000</v>
      </c>
      <c r="E3" t="s">
        <v>59</v>
      </c>
    </row>
    <row r="4" spans="1:5" ht="15">
      <c r="A4" s="37" t="s">
        <v>58</v>
      </c>
      <c r="B4" t="s">
        <v>70</v>
      </c>
      <c r="C4" t="s">
        <v>55</v>
      </c>
      <c r="D4">
        <v>10000</v>
      </c>
      <c r="E4" t="s">
        <v>59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2.00390625" style="0" bestFit="1" customWidth="1"/>
    <col min="2" max="2" width="20.00390625" style="0" bestFit="1" customWidth="1"/>
    <col min="3" max="3" width="4.00390625" style="0" bestFit="1" customWidth="1"/>
    <col min="4" max="4" width="6.00390625" style="0" bestFit="1" customWidth="1"/>
    <col min="5" max="5" width="18.00390625" style="0" bestFit="1" customWidth="1"/>
    <col min="6" max="6" width="24.7109375" style="0" bestFit="1" customWidth="1"/>
    <col min="7" max="7" width="9.00390625" style="0" bestFit="1" customWidth="1"/>
    <col min="8" max="8" width="15.7109375" style="0" bestFit="1" customWidth="1"/>
  </cols>
  <sheetData>
    <row r="1" spans="1:8" ht="15">
      <c r="A1" s="37" t="s">
        <v>61</v>
      </c>
      <c r="B1" t="s">
        <v>62</v>
      </c>
      <c r="C1" t="s">
        <v>55</v>
      </c>
      <c r="D1">
        <f>SUM(D3,D2)</f>
        <v>20000</v>
      </c>
      <c r="E1" t="s">
        <v>63</v>
      </c>
      <c r="F1">
        <v>2</v>
      </c>
      <c r="G1">
        <v>20101220</v>
      </c>
      <c r="H1" s="39" t="s">
        <v>64</v>
      </c>
    </row>
    <row r="2" spans="1:10" ht="15">
      <c r="A2" s="37" t="s">
        <v>61</v>
      </c>
      <c r="B2" t="s">
        <v>65</v>
      </c>
      <c r="C2" t="s">
        <v>55</v>
      </c>
      <c r="D2">
        <v>10000</v>
      </c>
      <c r="E2" t="s">
        <v>63</v>
      </c>
      <c r="F2" t="s">
        <v>66</v>
      </c>
      <c r="G2" t="s">
        <v>67</v>
      </c>
      <c r="H2" t="s">
        <v>67</v>
      </c>
      <c r="J2">
        <v>1</v>
      </c>
    </row>
    <row r="3" spans="1:10" ht="15">
      <c r="A3" s="37" t="s">
        <v>61</v>
      </c>
      <c r="B3" t="s">
        <v>68</v>
      </c>
      <c r="C3" t="s">
        <v>55</v>
      </c>
      <c r="D3">
        <v>10000</v>
      </c>
      <c r="E3" t="s">
        <v>63</v>
      </c>
      <c r="F3" t="s">
        <v>69</v>
      </c>
      <c r="G3" t="s">
        <v>67</v>
      </c>
      <c r="H3" t="s">
        <v>67</v>
      </c>
      <c r="J3">
        <v>1</v>
      </c>
    </row>
  </sheetData>
  <sheetProtection/>
  <hyperlinks>
    <hyperlink ref="H1" r:id="rId1" display="abc@yahoo.com"/>
  </hyperlinks>
  <printOptions/>
  <pageMargins left="0.7" right="0.7" top="0.75" bottom="0.75" header="0.3" footer="0.3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20.00390625" style="0" bestFit="1" customWidth="1"/>
    <col min="3" max="3" width="4.00390625" style="0" bestFit="1" customWidth="1"/>
    <col min="4" max="4" width="10.00390625" style="0" bestFit="1" customWidth="1"/>
    <col min="5" max="5" width="22.421875" style="0" bestFit="1" customWidth="1"/>
    <col min="6" max="6" width="24.7109375" style="0" bestFit="1" customWidth="1"/>
  </cols>
  <sheetData>
    <row r="1" spans="1:8" ht="15">
      <c r="A1" s="37" t="s">
        <v>72</v>
      </c>
      <c r="B1" t="s">
        <v>62</v>
      </c>
      <c r="C1" t="s">
        <v>55</v>
      </c>
      <c r="D1">
        <f>SUM(D3,D2)</f>
        <v>450000000</v>
      </c>
      <c r="E1" t="s">
        <v>73</v>
      </c>
      <c r="F1">
        <v>2</v>
      </c>
      <c r="G1">
        <v>20180830</v>
      </c>
      <c r="H1" s="39" t="s">
        <v>64</v>
      </c>
    </row>
    <row r="2" spans="1:12" ht="15">
      <c r="A2" s="37" t="s">
        <v>61</v>
      </c>
      <c r="B2" t="s">
        <v>65</v>
      </c>
      <c r="C2" t="s">
        <v>55</v>
      </c>
      <c r="D2">
        <v>150000000</v>
      </c>
      <c r="E2" t="s">
        <v>74</v>
      </c>
      <c r="F2" t="s">
        <v>66</v>
      </c>
      <c r="G2" t="s">
        <v>67</v>
      </c>
      <c r="H2" t="s">
        <v>67</v>
      </c>
      <c r="K2" t="s">
        <v>75</v>
      </c>
      <c r="L2" s="37" t="s">
        <v>76</v>
      </c>
    </row>
    <row r="3" spans="1:12" ht="15">
      <c r="A3" s="37" t="s">
        <v>61</v>
      </c>
      <c r="B3" t="s">
        <v>68</v>
      </c>
      <c r="C3" t="s">
        <v>55</v>
      </c>
      <c r="D3">
        <v>300000000</v>
      </c>
      <c r="E3" t="s">
        <v>77</v>
      </c>
      <c r="F3" t="s">
        <v>78</v>
      </c>
      <c r="G3" t="s">
        <v>67</v>
      </c>
      <c r="H3" t="s">
        <v>67</v>
      </c>
      <c r="K3" t="s">
        <v>79</v>
      </c>
      <c r="L3" s="37" t="s">
        <v>80</v>
      </c>
    </row>
  </sheetData>
  <sheetProtection/>
  <hyperlinks>
    <hyperlink ref="H1" r:id="rId1" display="abc@yahoo.com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7.8515625" style="0" bestFit="1" customWidth="1"/>
    <col min="2" max="2" width="21.8515625" style="0" bestFit="1" customWidth="1"/>
    <col min="3" max="3" width="19.7109375" style="0" bestFit="1" customWidth="1"/>
    <col min="4" max="4" width="10.28125" style="0" bestFit="1" customWidth="1"/>
    <col min="5" max="5" width="15.140625" style="0" bestFit="1" customWidth="1"/>
    <col min="6" max="6" width="19.57421875" style="0" bestFit="1" customWidth="1"/>
    <col min="7" max="7" width="26.00390625" style="0" bestFit="1" customWidth="1"/>
    <col min="8" max="8" width="28.421875" style="0" bestFit="1" customWidth="1"/>
    <col min="9" max="9" width="31.140625" style="0" bestFit="1" customWidth="1"/>
    <col min="10" max="10" width="19.28125" style="0" bestFit="1" customWidth="1"/>
  </cols>
  <sheetData>
    <row r="1" spans="1:13" ht="15">
      <c r="A1" s="52" t="s">
        <v>109</v>
      </c>
      <c r="B1" s="52" t="s">
        <v>110</v>
      </c>
      <c r="C1" s="53" t="s">
        <v>111</v>
      </c>
      <c r="D1" s="53" t="s">
        <v>112</v>
      </c>
      <c r="E1" s="53" t="s">
        <v>113</v>
      </c>
      <c r="F1" s="53" t="s">
        <v>114</v>
      </c>
      <c r="G1" s="53" t="s">
        <v>115</v>
      </c>
      <c r="H1" s="53" t="s">
        <v>116</v>
      </c>
      <c r="I1" s="53" t="s">
        <v>117</v>
      </c>
      <c r="J1" s="53" t="s">
        <v>118</v>
      </c>
      <c r="K1" s="53" t="s">
        <v>119</v>
      </c>
      <c r="L1" s="51" t="s">
        <v>120</v>
      </c>
      <c r="M1" s="52" t="s">
        <v>121</v>
      </c>
    </row>
    <row r="2" spans="1:13" ht="15">
      <c r="A2" s="47" t="s">
        <v>134</v>
      </c>
      <c r="B2" s="47" t="s">
        <v>135</v>
      </c>
      <c r="C2" s="48" t="s">
        <v>62</v>
      </c>
      <c r="D2" s="48">
        <v>2000000</v>
      </c>
      <c r="E2" s="48" t="s">
        <v>122</v>
      </c>
      <c r="F2" s="48" t="s">
        <v>123</v>
      </c>
      <c r="G2" s="46"/>
      <c r="H2" s="48" t="s">
        <v>124</v>
      </c>
      <c r="I2" s="46"/>
      <c r="J2" s="46"/>
      <c r="K2" s="46"/>
      <c r="L2" s="46"/>
      <c r="M2" s="46"/>
    </row>
    <row r="3" spans="1:13" ht="15">
      <c r="A3" s="49" t="s">
        <v>134</v>
      </c>
      <c r="B3" s="49" t="s">
        <v>136</v>
      </c>
      <c r="C3" s="50" t="s">
        <v>125</v>
      </c>
      <c r="D3" s="50">
        <v>150000000</v>
      </c>
      <c r="E3" s="50" t="s">
        <v>126</v>
      </c>
      <c r="F3" s="50" t="s">
        <v>50</v>
      </c>
      <c r="G3" s="50" t="s">
        <v>78</v>
      </c>
      <c r="H3" s="48" t="s">
        <v>127</v>
      </c>
      <c r="I3" s="46"/>
      <c r="J3" s="46"/>
      <c r="K3" s="46"/>
      <c r="L3" s="48" t="s">
        <v>75</v>
      </c>
      <c r="M3" s="47" t="s">
        <v>76</v>
      </c>
    </row>
    <row r="4" spans="1:13" ht="15">
      <c r="A4" s="49" t="s">
        <v>134</v>
      </c>
      <c r="B4" s="49" t="s">
        <v>137</v>
      </c>
      <c r="C4" s="50" t="s">
        <v>133</v>
      </c>
      <c r="D4" s="50">
        <v>500000</v>
      </c>
      <c r="E4" s="50" t="s">
        <v>128</v>
      </c>
      <c r="F4" s="50" t="s">
        <v>129</v>
      </c>
      <c r="G4" s="50" t="s">
        <v>130</v>
      </c>
      <c r="H4" s="48" t="s">
        <v>131</v>
      </c>
      <c r="I4" s="48" t="s">
        <v>67</v>
      </c>
      <c r="J4" s="48">
        <v>1</v>
      </c>
      <c r="K4" s="46"/>
      <c r="L4" s="46"/>
      <c r="M4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PT.Cimb Niaga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Fahrizal</cp:lastModifiedBy>
  <dcterms:created xsi:type="dcterms:W3CDTF">2011-05-19T11:21:28Z</dcterms:created>
  <dcterms:modified xsi:type="dcterms:W3CDTF">2023-03-16T08:01:28Z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